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About" sheetId="3" state="visible" r:id="rIdAbout1"/>
  </sheets>
  <definedNames>
    <definedName name="_xlnm.Print_Area" localSheetId="0">'Start here'!$A$1:$D$37</definedName>
    <definedName name="_xlnm.Print_Area" localSheetId="1">'Invoice'!$A$1:$G$39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#,##0.00;[Red]-&quot;$&quot;#,##0.00;&quot;–&quot;"/>
  </numFmts>
  <fonts count="15">
    <font>
      <name val="Calibri"/>
      <family val="2"/>
      <color theme="1"/>
      <sz val="11"/>
      <scheme val="minor"/>
    </font>
    <font>
      <name val="Georgia"/>
      <color rgb="000B2340"/>
      <sz val="22"/>
    </font>
    <font>
      <name val="Calibri"/>
      <color rgb="001C2433"/>
      <sz val="10"/>
    </font>
    <font>
      <name val="Calibri"/>
      <color rgb="001B3F8B"/>
      <sz val="10"/>
    </font>
    <font>
      <name val="Calibri"/>
      <i val="1"/>
      <color rgb="005C6574"/>
      <sz val="9"/>
    </font>
    <font>
      <name val="Calibri"/>
      <b val="1"/>
      <color rgb="000B2340"/>
      <sz val="10"/>
    </font>
    <font>
      <name val="Calibri"/>
      <b val="1"/>
      <color rgb="00A07F46"/>
      <sz val="9"/>
    </font>
    <font>
      <name val="Calibri"/>
      <b val="1"/>
      <color rgb="00FFFFFF"/>
      <sz val="10"/>
    </font>
    <font>
      <name val="Calibri"/>
      <b val="1"/>
      <color rgb="000B2340"/>
      <sz val="12"/>
    </font>
    <font>
      <name val="Calibri"/>
      <b val="1"/>
      <color rgb="00B42318"/>
      <sz val="10"/>
    </font>
    <font>
      <name val="Calibri"/>
      <b val="1"/>
      <color rgb="00C49A5C"/>
      <sz val="9"/>
    </font>
    <font>
      <name val="Georgia"/>
      <color rgb="00FFFFFF"/>
      <sz val="26"/>
    </font>
    <font>
      <name val="Calibri"/>
      <i val="1"/>
      <color rgb="00B9C4D6"/>
      <sz val="9"/>
    </font>
    <font>
      <name val="Calibri"/>
      <b val="1"/>
      <color rgb="000B2340"/>
      <sz val="10"/>
      <u val="single"/>
    </font>
    <font>
      <name val="Calibri"/>
      <color rgb="00A07F46"/>
      <sz val="9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B2340"/>
      </patternFill>
    </fill>
    <fill>
      <patternFill patternType="solid">
        <fgColor rgb="00EDE7DA"/>
      </patternFill>
    </fill>
    <fill>
      <patternFill patternType="solid">
        <fgColor rgb="00F8D7D3"/>
      </patternFill>
    </fill>
  </fills>
  <borders count="6">
    <border>
      <left/>
      <right/>
      <top/>
      <bottom/>
      <diagonal/>
    </border>
    <border>
      <bottom style="medium">
        <color rgb="00C49A5C"/>
      </bottom>
    </border>
    <border>
      <left style="thin">
        <color rgb="00E0C36A"/>
      </left>
      <right style="thin">
        <color rgb="00E0C36A"/>
      </right>
      <top style="thin">
        <color rgb="00E0C36A"/>
      </top>
      <bottom style="thin">
        <color rgb="00E0C36A"/>
      </bottom>
    </border>
    <border>
      <bottom style="thin">
        <color rgb="00D9D2C3"/>
      </bottom>
    </border>
    <border>
      <top style="thin">
        <color rgb="00D9D2C3"/>
      </top>
      <bottom style="thin">
        <color rgb="00D9D2C3"/>
      </bottom>
    </border>
    <border>
      <bottom style="thin">
        <color rgb="00C49A5C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3" borderId="0" pivotButton="0" quotePrefix="0" xfId="0"/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vertical="center"/>
    </xf>
    <xf numFmtId="0" fontId="12" fillId="3" borderId="0" pivotButton="0" quotePrefix="0" xfId="0"/>
    <xf numFmtId="0" fontId="0" fillId="3" borderId="1" pivotButton="0" quotePrefix="0" xfId="0"/>
    <xf numFmtId="0" fontId="6" fillId="0" borderId="5" applyAlignment="1" pivotButton="0" quotePrefix="0" xfId="0">
      <alignment vertical="bottom"/>
    </xf>
    <xf numFmtId="0" fontId="0" fillId="0" borderId="5" pivotButton="0" quotePrefix="0" xfId="0"/>
    <xf numFmtId="0" fontId="5" fillId="4" borderId="0" applyAlignment="1" pivotButton="0" quotePrefix="0" xfId="0">
      <alignment vertical="top" wrapText="1" indent="1"/>
    </xf>
    <xf numFmtId="0" fontId="2" fillId="4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 indent="1"/>
    </xf>
    <xf numFmtId="0" fontId="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 indent="1"/>
    </xf>
    <xf numFmtId="0" fontId="5" fillId="2" borderId="0" applyAlignment="1" pivotButton="0" quotePrefix="0" xfId="0">
      <alignment vertical="top" wrapText="1" indent="1"/>
    </xf>
    <xf numFmtId="0" fontId="5" fillId="5" borderId="0" applyAlignment="1" pivotButton="0" quotePrefix="0" xfId="0">
      <alignment vertical="top" wrapText="1" indent="1"/>
    </xf>
    <xf numFmtId="0" fontId="4" fillId="0" borderId="0" applyAlignment="1" pivotButton="0" quotePrefix="0" xfId="0">
      <alignment vertical="top" wrapText="1"/>
    </xf>
    <xf numFmtId="0" fontId="14" fillId="0" borderId="0" pivotButton="0" quotePrefix="0" xfId="0"/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3" fillId="2" borderId="3" applyAlignment="1" applyProtection="1" pivotButton="0" quotePrefix="0" xfId="0">
      <alignment vertical="center"/>
      <protection locked="0" hidden="0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indent="1"/>
    </xf>
    <xf numFmtId="0" fontId="6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3" applyAlignment="1" applyProtection="1" pivotButton="0" quotePrefix="0" xfId="0">
      <alignment horizontal="left" vertical="center"/>
      <protection locked="0" hidden="0"/>
    </xf>
    <xf numFmtId="0" fontId="3" fillId="0" borderId="3" applyProtection="1" pivotButton="0" quotePrefix="0" xfId="0">
      <protection locked="0" hidden="0"/>
    </xf>
    <xf numFmtId="0" fontId="5" fillId="0" borderId="0" applyAlignment="1" pivotButton="0" quotePrefix="0" xfId="0">
      <alignment vertical="center"/>
    </xf>
    <xf numFmtId="0" fontId="3" fillId="0" borderId="3" applyAlignment="1" applyProtection="1" pivotButton="0" quotePrefix="0" xfId="0">
      <alignment horizontal="center" vertical="center"/>
      <protection locked="0" hidden="0"/>
    </xf>
    <xf numFmtId="165" fontId="3" fillId="0" borderId="3" applyAlignment="1" applyProtection="1" pivotButton="0" quotePrefix="0" xfId="0">
      <alignment horizontal="center" vertical="center"/>
      <protection locked="0" hidden="0"/>
    </xf>
    <xf numFmtId="3" fontId="3" fillId="0" borderId="3" applyAlignment="1" applyProtection="1" pivotButton="0" quotePrefix="0" xfId="0">
      <alignment horizontal="center" vertical="center"/>
      <protection locked="0" hidden="0"/>
    </xf>
    <xf numFmtId="165" fontId="2" fillId="0" borderId="3" applyAlignment="1" pivotButton="0" quotePrefix="0" xfId="0">
      <alignment horizontal="center" vertical="center"/>
    </xf>
    <xf numFmtId="0" fontId="3" fillId="0" borderId="3" applyAlignment="1" applyProtection="1" pivotButton="0" quotePrefix="0" xfId="0">
      <alignment vertical="center"/>
      <protection locked="0" hidden="0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righ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3" fillId="0" borderId="3" applyAlignment="1" applyProtection="1" pivotButton="0" quotePrefix="0" xfId="0">
      <alignment horizontal="left" vertical="center" indent="1"/>
      <protection locked="0" hidden="0"/>
    </xf>
    <xf numFmtId="4" fontId="3" fillId="0" borderId="3" applyAlignment="1" applyProtection="1" pivotButton="0" quotePrefix="0" xfId="0">
      <alignment horizontal="right" vertical="center" indent="1"/>
      <protection locked="0" hidden="0"/>
    </xf>
    <xf numFmtId="166" fontId="3" fillId="0" borderId="3" applyAlignment="1" applyProtection="1" pivotButton="0" quotePrefix="0" xfId="0">
      <alignment horizontal="right" vertical="center" indent="1"/>
      <protection locked="0" hidden="0"/>
    </xf>
    <xf numFmtId="166" fontId="2" fillId="0" borderId="3" applyAlignment="1" pivotButton="0" quotePrefix="0" xfId="0">
      <alignment horizontal="right" vertical="center" indent="1"/>
    </xf>
    <xf numFmtId="166" fontId="5" fillId="4" borderId="4" applyAlignment="1" pivotButton="0" quotePrefix="0" xfId="0">
      <alignment vertical="center"/>
    </xf>
    <xf numFmtId="166" fontId="8" fillId="4" borderId="4" applyAlignment="1" pivotButton="0" quotePrefix="0" xfId="0">
      <alignment vertical="center"/>
    </xf>
    <xf numFmtId="166" fontId="3" fillId="0" borderId="3" applyAlignment="1" applyProtection="1" pivotButton="0" quotePrefix="0" xfId="0">
      <alignment vertical="center"/>
      <protection locked="0" hidden="0"/>
    </xf>
    <xf numFmtId="0" fontId="9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top"/>
    </xf>
  </cellXfs>
  <cellStyles count="1">
    <cellStyle name="Normal" xfId="0" builtinId="0" hidden="0"/>
  </cellStyles>
  <dxfs count="1">
    <dxf>
      <fill>
        <patternFill patternType="solid">
          <fgColor rgb="00FFF4CC"/>
        </patternFill>
      </fill>
      <border>
        <left style="thin">
          <color rgb="00E0C36A"/>
        </left>
        <right style="thin">
          <color rgb="00E0C36A"/>
        </right>
        <top style="thin">
          <color rgb="00E0C36A"/>
        </top>
        <bottom style="thin">
          <color rgb="00E0C36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Type="http://schemas.openxmlformats.org/officeDocument/2006/relationships/worksheet" Target="/xl/worksheets/sheet3.xml" Id="rIdAbout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866900" cy="2952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2340"/>
    <outlinePr summaryBelow="1" summaryRight="1"/>
    <pageSetUpPr fitToPage="1"/>
  </sheetPr>
  <dimension ref="A1:D37"/>
  <sheetViews>
    <sheetView showGridLines="0" tabSelected="1" zoomScale="10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84" customWidth="1" min="3" max="3"/>
    <col width="3" customWidth="1" min="4" max="4"/>
  </cols>
  <sheetData>
    <row r="1" ht="10" customHeight="1">
      <c r="A1" s="1" t="n"/>
      <c r="B1" s="1" t="n"/>
      <c r="C1" s="1" t="n"/>
      <c r="D1" s="1" t="n"/>
    </row>
    <row r="2" ht="40" customHeight="1">
      <c r="A2" s="1" t="n"/>
      <c r="B2" s="1" t="n"/>
      <c r="C2" s="2" t="inlineStr">
        <is>
          <t>SMALL BIZ SHEETS  ·  PREMIUM TEMPLATES</t>
        </is>
      </c>
      <c r="D2" s="1" t="n"/>
    </row>
    <row r="3" ht="44" customHeight="1">
      <c r="A3" s="1" t="n"/>
      <c r="B3" s="3" t="inlineStr">
        <is>
          <t>Tax invoice</t>
        </is>
      </c>
      <c r="C3" s="1" t="n"/>
      <c r="D3" s="1" t="n"/>
    </row>
    <row r="4" ht="20" customHeight="1">
      <c r="A4" s="1" t="n"/>
      <c r="B4" s="4" t="inlineStr">
        <is>
          <t>v2.1  ·  Updated 16 Oct 2026  ·  For Australian small businesses  ·  Prices in AUD</t>
        </is>
      </c>
      <c r="C4" s="1" t="n"/>
      <c r="D4" s="1" t="n"/>
    </row>
    <row r="5" ht="8" customHeight="1">
      <c r="A5" s="5" t="n"/>
      <c r="B5" s="5" t="n"/>
      <c r="C5" s="5" t="n"/>
      <c r="D5" s="5" t="n"/>
    </row>
    <row r="6"/>
    <row r="7" ht="20" customHeight="1">
      <c r="B7" s="6" t="inlineStr">
        <is>
          <t>IMPORTANT</t>
        </is>
      </c>
      <c r="C7" s="7" t="n"/>
    </row>
    <row r="8" ht="33" customHeight="1">
      <c r="B8" s="8" t="inlineStr">
        <is>
          <t>Information only</t>
        </is>
      </c>
      <c r="C8" s="9" t="inlineStr">
        <is>
          <t>This workbook is information only, not tax or financial advice. Rules and rates change: check ato.gov.au or your adviser before you rely on it.</t>
        </is>
      </c>
    </row>
    <row r="9"/>
    <row r="10" ht="20" customHeight="1">
      <c r="B10" s="6" t="inlineStr">
        <is>
          <t>WHAT IT DOES</t>
        </is>
      </c>
      <c r="C10" s="7" t="n"/>
    </row>
    <row r="11" ht="33" customHeight="1">
      <c r="B11" s="10" t="inlineStr"/>
      <c r="C11" s="11" t="inlineStr">
        <is>
          <t>A clean, single-page tax invoice for GST-registered businesses. Works out 10% GST line by line (or none for GST-free items) and shows the balance due and how to pay.</t>
        </is>
      </c>
    </row>
    <row r="12"/>
    <row r="13" ht="20" customHeight="1">
      <c r="B13" s="6" t="inlineStr">
        <is>
          <t>HOW TO USE IT</t>
        </is>
      </c>
      <c r="C13" s="7" t="n"/>
    </row>
    <row r="14" ht="33" customHeight="1">
      <c r="B14" s="10" t="inlineStr">
        <is>
          <t>Step 1</t>
        </is>
      </c>
      <c r="C14" s="11" t="inlineStr">
        <is>
          <t>Fill in your business details and bank details in the yellow cells once, then save a copy as your master.</t>
        </is>
      </c>
    </row>
    <row r="15" ht="33" customHeight="1">
      <c r="B15" s="10" t="inlineStr">
        <is>
          <t>Step 2</t>
        </is>
      </c>
      <c r="C15" s="11" t="inlineStr">
        <is>
          <t>For each invoice: enter the invoice number, date, terms, customer and up to 15 lines. Set GST? to N for GST-free items.</t>
        </is>
      </c>
    </row>
    <row r="16" ht="19.5" customHeight="1">
      <c r="B16" s="10" t="inlineStr">
        <is>
          <t>Step 3</t>
        </is>
      </c>
      <c r="C16" s="11" t="inlineStr">
        <is>
          <t>Check the totals, enter any amount already paid, then File &gt; Export &gt; PDF to send it.</t>
        </is>
      </c>
    </row>
    <row r="17" ht="19.5" customHeight="1">
      <c r="B17" s="10" t="inlineStr">
        <is>
          <t>Step 4</t>
        </is>
      </c>
      <c r="C17" s="11" t="inlineStr">
        <is>
          <t>Not registered for GST? Use the Invoice generator template instead: it switches GST off.</t>
        </is>
      </c>
    </row>
    <row r="18"/>
    <row r="19" ht="20" customHeight="1">
      <c r="B19" s="6" t="inlineStr">
        <is>
          <t>SHEETS IN THIS WORKBOOK</t>
        </is>
      </c>
      <c r="C19" s="7" t="n"/>
    </row>
    <row r="20" ht="19.5" customHeight="1">
      <c r="B20" s="12" t="inlineStr">
        <is>
          <t>Invoice</t>
        </is>
      </c>
      <c r="C20" s="11" t="inlineStr">
        <is>
          <t>Enter your data here</t>
        </is>
      </c>
    </row>
    <row r="21"/>
    <row r="22" ht="20" customHeight="1">
      <c r="B22" s="6" t="inlineStr">
        <is>
          <t>COLOUR LEGEND</t>
        </is>
      </c>
      <c r="C22" s="7" t="n"/>
    </row>
    <row r="23" ht="19.5" customHeight="1">
      <c r="B23" s="13" t="inlineStr">
        <is>
          <t>Input</t>
        </is>
      </c>
      <c r="C23" s="11" t="inlineStr">
        <is>
          <t>Yellow cells are yours to fill in. Dropdowns and checks stop most typos.</t>
        </is>
      </c>
    </row>
    <row r="24" ht="19.5" customHeight="1">
      <c r="B24" s="10" t="inlineStr">
        <is>
          <t>Calculated</t>
        </is>
      </c>
      <c r="C24" s="11" t="inlineStr">
        <is>
          <t>White cells are formulas. They are locked so they cannot be overwritten by accident.</t>
        </is>
      </c>
    </row>
    <row r="25" ht="19.5" customHeight="1">
      <c r="B25" s="8" t="inlineStr">
        <is>
          <t>Total</t>
        </is>
      </c>
      <c r="C25" s="11" t="inlineStr">
        <is>
          <t>Shaded cells are totals and key results.</t>
        </is>
      </c>
    </row>
    <row r="26" ht="19.5" customHeight="1">
      <c r="B26" s="14" t="inlineStr">
        <is>
          <t>Alert</t>
        </is>
      </c>
      <c r="C26" s="11" t="inlineStr">
        <is>
          <t>Pink highlights flag something to act on (overdue, low stock, shortfall).</t>
        </is>
      </c>
    </row>
    <row r="27"/>
    <row r="28" ht="20" customHeight="1">
      <c r="B28" s="6" t="inlineStr">
        <is>
          <t>SAMPLE DATA AND STARTING FRESH</t>
        </is>
      </c>
      <c r="C28" s="7" t="n"/>
    </row>
    <row r="29" ht="19.5" customHeight="1">
      <c r="B29" s="10" t="inlineStr">
        <is>
          <t>Sample data</t>
        </is>
      </c>
      <c r="C29" s="11" t="inlineStr">
        <is>
          <t>The workbook comes filled with realistic example data so you can see it working.</t>
        </is>
      </c>
    </row>
    <row r="30" ht="33" customHeight="1">
      <c r="B30" s="10" t="inlineStr">
        <is>
          <t>Start fresh</t>
        </is>
      </c>
      <c r="C30" s="11" t="inlineStr">
        <is>
          <t>Select Invoice!A16:D30 and press Delete to clear the sample lines, then overwrite the customer details.</t>
        </is>
      </c>
    </row>
    <row r="31"/>
    <row r="32" ht="20" customHeight="1">
      <c r="B32" s="6" t="inlineStr">
        <is>
          <t>PROTECTION</t>
        </is>
      </c>
      <c r="C32" s="7" t="n"/>
    </row>
    <row r="33" ht="33" customHeight="1">
      <c r="B33" s="10" t="inlineStr">
        <is>
          <t>Locked formulas</t>
        </is>
      </c>
      <c r="C33" s="11" t="inlineStr">
        <is>
          <t>Each sheet is protected with no password, so formulas stay safe. To change the layout: Review &gt; Unprotect Sheet (no password needed), then protect it again when done.</t>
        </is>
      </c>
    </row>
    <row r="34" ht="46.5" customHeight="1">
      <c r="B34" s="10" t="inlineStr">
        <is>
          <t>Tax invoice checklist</t>
        </is>
      </c>
      <c r="C34" s="11" t="inlineStr">
        <is>
          <t>The ATO requires: the words Tax invoice; your name and ABN; the date issued; what was sold, with quantity and price; the GST amount; and which items are taxable. For sales of $1,000 or more, also the buyer's name or ABN. This template shows all of these and warns you if one is missing.</t>
        </is>
      </c>
    </row>
    <row r="35"/>
    <row r="36" ht="28" customHeight="1">
      <c r="B36" s="15" t="inlineStr">
        <is>
          <t>Information only, not tax or financial advice. Check ato.gov.au (and fairwork.gov.au for pay) or your adviser.</t>
        </is>
      </c>
    </row>
    <row r="37">
      <c r="B37" s="16" t="inlineStr">
        <is>
          <t>Support: phillip.marr@marradvisory.com.au  ·  marradvisory.com.au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9">
    <mergeCell ref="B13:C13"/>
    <mergeCell ref="B7:C7"/>
    <mergeCell ref="B19:C19"/>
    <mergeCell ref="B37:C37"/>
    <mergeCell ref="B10:C10"/>
    <mergeCell ref="B28:C28"/>
    <mergeCell ref="B22:C22"/>
    <mergeCell ref="B36:C36"/>
    <mergeCell ref="B32:C32"/>
  </mergeCells>
  <hyperlinks>
    <hyperlink ref="B20" location="'Invoice'!A1" display="Invoice"/>
  </hyperlinks>
  <printOptions horizontalCentered="1"/>
  <pageMargins left="0.5" right="0.5" top="0.7" bottom="0.7" header="0.5" footer="0.5"/>
  <pageSetup orientation="portrait" paperSize="9" fitToHeight="0" fitToWidth="1"/>
  <headerFooter>
    <oddHeader>&amp;L&amp;8 &amp;K5C6574Small Biz Sheets · Marr Advisory&amp;R&amp;8 &amp;K5C6574&amp;A</oddHeader>
    <oddFooter>&amp;L&amp;8Free sample, marradvisory.com.au&amp;C&amp;8 &amp;K5C6574Information only, not tax or financial advice.&amp;R&amp;8 &amp;K5C6574Page &amp;P of &amp;N</odd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49A5C"/>
    <outlinePr summaryBelow="1" summaryRight="1"/>
    <pageSetUpPr fitToPage="1"/>
  </sheetPr>
  <dimension ref="A1:I39"/>
  <sheetViews>
    <sheetView showGridLines="0" tabSelected="0" zoomScale="100"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8" customWidth="1" min="4" max="4"/>
    <col width="14" customWidth="1" min="5" max="5"/>
    <col width="18" customWidth="1" min="6" max="6"/>
    <col width="15" customWidth="1" min="7" max="7"/>
    <col width="3" customWidth="1" min="8" max="8"/>
    <col width="30" customWidth="1" min="9" max="9"/>
  </cols>
  <sheetData>
    <row r="1">
      <c r="I1" s="17" t="inlineStr">
        <is>
          <t>Highlight input cells while editing</t>
        </is>
      </c>
    </row>
    <row r="2" ht="32" customHeight="1">
      <c r="A2" s="18" t="inlineStr">
        <is>
          <t>Tax invoice</t>
        </is>
      </c>
      <c r="I2" s="19" t="inlineStr">
        <is>
          <t>Yes</t>
        </is>
      </c>
    </row>
    <row r="3">
      <c r="A3" s="20" t="n"/>
      <c r="B3" s="20" t="n"/>
      <c r="C3" s="20" t="n"/>
      <c r="D3" s="20" t="n"/>
      <c r="E3" s="20" t="n"/>
      <c r="F3" s="20" t="n"/>
      <c r="G3" s="20" t="n"/>
      <c r="I3" s="21" t="inlineStr">
        <is>
          <t>Set to No before printing or saving as PDF.</t>
        </is>
      </c>
    </row>
    <row r="4"/>
    <row r="5">
      <c r="A5" s="22" t="inlineStr">
        <is>
          <t>From</t>
        </is>
      </c>
    </row>
    <row r="6">
      <c r="A6" s="23" t="inlineStr">
        <is>
          <t>Business name</t>
        </is>
      </c>
      <c r="B6" s="24" t="inlineStr">
        <is>
          <t>Example Trading Co</t>
        </is>
      </c>
      <c r="C6" s="25" t="n"/>
      <c r="D6" s="25" t="n"/>
      <c r="F6" s="26" t="inlineStr">
        <is>
          <t>Invoice no.</t>
        </is>
      </c>
      <c r="G6" s="27" t="inlineStr">
        <is>
          <t>INV-1042</t>
        </is>
      </c>
    </row>
    <row r="7">
      <c r="A7" s="23" t="inlineStr">
        <is>
          <t>ABN</t>
        </is>
      </c>
      <c r="B7" s="24" t="inlineStr">
        <is>
          <t>12 345 678 901</t>
        </is>
      </c>
      <c r="C7" s="25" t="n"/>
      <c r="D7" s="25" t="n"/>
      <c r="F7" s="26" t="inlineStr">
        <is>
          <t>Invoice date</t>
        </is>
      </c>
      <c r="G7" s="28" t="n">
        <v>46309</v>
      </c>
    </row>
    <row r="8">
      <c r="A8" s="23" t="inlineStr">
        <is>
          <t>Address</t>
        </is>
      </c>
      <c r="B8" s="24" t="inlineStr">
        <is>
          <t>1 Example St, Parramatta NSW 2150</t>
        </is>
      </c>
      <c r="C8" s="25" t="n"/>
      <c r="D8" s="25" t="n"/>
      <c r="F8" s="26" t="inlineStr">
        <is>
          <t>Payment terms (days)</t>
        </is>
      </c>
      <c r="G8" s="29" t="n">
        <v>14</v>
      </c>
    </row>
    <row r="9">
      <c r="A9" s="23" t="inlineStr">
        <is>
          <t>Email / phone</t>
        </is>
      </c>
      <c r="B9" s="24" t="inlineStr">
        <is>
          <t>accounts@example.com.au · 0400 000 000</t>
        </is>
      </c>
      <c r="C9" s="25" t="n"/>
      <c r="D9" s="25" t="n"/>
      <c r="F9" s="26" t="inlineStr">
        <is>
          <t>Due date</t>
        </is>
      </c>
      <c r="G9" s="30">
        <f>IF(G7="","",G7+N(G8))</f>
        <v/>
      </c>
    </row>
    <row r="10"/>
    <row r="11">
      <c r="A11" s="22" t="inlineStr">
        <is>
          <t>Bill to</t>
        </is>
      </c>
    </row>
    <row r="12">
      <c r="A12" s="23" t="inlineStr">
        <is>
          <t>Customer name</t>
        </is>
      </c>
      <c r="B12" s="24" t="inlineStr">
        <is>
          <t>Harbour Cafe Pty Ltd</t>
        </is>
      </c>
      <c r="C12" s="25" t="n"/>
      <c r="D12" s="25" t="n"/>
      <c r="F12" s="26" t="inlineStr">
        <is>
          <t>Your reference</t>
        </is>
      </c>
      <c r="G12" s="31" t="inlineStr">
        <is>
          <t>PO 5521</t>
        </is>
      </c>
    </row>
    <row r="13">
      <c r="A13" s="23" t="inlineStr">
        <is>
          <t>Customer ABN</t>
        </is>
      </c>
      <c r="B13" s="24" t="inlineStr">
        <is>
          <t>98 765 432 109</t>
        </is>
      </c>
      <c r="C13" s="25" t="n"/>
      <c r="D13" s="25" t="n"/>
    </row>
    <row r="14"/>
    <row r="15" ht="32" customHeight="1">
      <c r="A15" s="32" t="inlineStr">
        <is>
          <t>Description</t>
        </is>
      </c>
      <c r="B15" s="33" t="inlineStr">
        <is>
          <t>Qty</t>
        </is>
      </c>
      <c r="C15" s="33" t="inlineStr">
        <is>
          <t>Unit price ex GST</t>
        </is>
      </c>
      <c r="D15" s="34" t="inlineStr">
        <is>
          <t>GST? (Y/N)</t>
        </is>
      </c>
      <c r="E15" s="33" t="inlineStr">
        <is>
          <t>Amount (ex GST)</t>
        </is>
      </c>
      <c r="F15" s="33" t="inlineStr">
        <is>
          <t>GST</t>
        </is>
      </c>
      <c r="G15" s="33" t="inlineStr">
        <is>
          <t>Amount (incl. GST)</t>
        </is>
      </c>
    </row>
    <row r="16">
      <c r="A16" s="35" t="inlineStr">
        <is>
          <t>Monthly bookkeeping – September</t>
        </is>
      </c>
      <c r="B16" s="36" t="n">
        <v>1</v>
      </c>
      <c r="C16" s="37" t="n">
        <v>450</v>
      </c>
      <c r="D16" s="27" t="inlineStr">
        <is>
          <t>Y</t>
        </is>
      </c>
      <c r="E16" s="38">
        <f>IFERROR(IF(OR(B16="",C16=""),"",ROUND(B16*C16,2)),"")</f>
        <v/>
      </c>
      <c r="F16" s="38">
        <f>IF(E16="","",IF(D16="N",0,ROUND(E16*0.1,2)))</f>
        <v/>
      </c>
      <c r="G16" s="38">
        <f>IF(E16="","",E16+F16)</f>
        <v/>
      </c>
    </row>
    <row r="17">
      <c r="A17" s="35" t="inlineStr">
        <is>
          <t>Payroll processing (2 pay runs)</t>
        </is>
      </c>
      <c r="B17" s="36" t="n">
        <v>2</v>
      </c>
      <c r="C17" s="37" t="n">
        <v>65</v>
      </c>
      <c r="D17" s="27" t="inlineStr">
        <is>
          <t>Y</t>
        </is>
      </c>
      <c r="E17" s="38">
        <f>IFERROR(IF(OR(B17="",C17=""),"",ROUND(B17*C17,2)),"")</f>
        <v/>
      </c>
      <c r="F17" s="38">
        <f>IF(E17="","",IF(D17="N",0,ROUND(E17*0.1,2)))</f>
        <v/>
      </c>
      <c r="G17" s="38">
        <f>IF(E17="","",E17+F17)</f>
        <v/>
      </c>
    </row>
    <row r="18">
      <c r="A18" s="35" t="inlineStr">
        <is>
          <t>BAS preparation – Q1 FY27</t>
        </is>
      </c>
      <c r="B18" s="36" t="n">
        <v>1</v>
      </c>
      <c r="C18" s="37" t="n">
        <v>320</v>
      </c>
      <c r="D18" s="27" t="inlineStr">
        <is>
          <t>Y</t>
        </is>
      </c>
      <c r="E18" s="38">
        <f>IFERROR(IF(OR(B18="",C18=""),"",ROUND(B18*C18,2)),"")</f>
        <v/>
      </c>
      <c r="F18" s="38">
        <f>IF(E18="","",IF(D18="N",0,ROUND(E18*0.1,2)))</f>
        <v/>
      </c>
      <c r="G18" s="38">
        <f>IF(E18="","",E18+F18)</f>
        <v/>
      </c>
    </row>
    <row r="19">
      <c r="A19" s="35" t="inlineStr">
        <is>
          <t>Government fee on-charged (no GST)</t>
        </is>
      </c>
      <c r="B19" s="36" t="n">
        <v>1</v>
      </c>
      <c r="C19" s="37" t="n">
        <v>59</v>
      </c>
      <c r="D19" s="27" t="inlineStr">
        <is>
          <t>N</t>
        </is>
      </c>
      <c r="E19" s="38">
        <f>IFERROR(IF(OR(B19="",C19=""),"",ROUND(B19*C19,2)),"")</f>
        <v/>
      </c>
      <c r="F19" s="38">
        <f>IF(E19="","",IF(D19="N",0,ROUND(E19*0.1,2)))</f>
        <v/>
      </c>
      <c r="G19" s="38">
        <f>IF(E19="","",E19+F19)</f>
        <v/>
      </c>
    </row>
    <row r="20">
      <c r="A20" s="35" t="n"/>
      <c r="B20" s="36" t="n"/>
      <c r="C20" s="37" t="n"/>
      <c r="D20" s="27" t="n"/>
      <c r="E20" s="38">
        <f>IFERROR(IF(OR(B20="",C20=""),"",ROUND(B20*C20,2)),"")</f>
        <v/>
      </c>
      <c r="F20" s="38">
        <f>IF(E20="","",IF(D20="N",0,ROUND(E20*0.1,2)))</f>
        <v/>
      </c>
      <c r="G20" s="38">
        <f>IF(E20="","",E20+F20)</f>
        <v/>
      </c>
    </row>
    <row r="21">
      <c r="A21" s="35" t="n"/>
      <c r="B21" s="36" t="n"/>
      <c r="C21" s="37" t="n"/>
      <c r="D21" s="27" t="n"/>
      <c r="E21" s="38">
        <f>IFERROR(IF(OR(B21="",C21=""),"",ROUND(B21*C21,2)),"")</f>
        <v/>
      </c>
      <c r="F21" s="38">
        <f>IF(E21="","",IF(D21="N",0,ROUND(E21*0.1,2)))</f>
        <v/>
      </c>
      <c r="G21" s="38">
        <f>IF(E21="","",E21+F21)</f>
        <v/>
      </c>
    </row>
    <row r="22">
      <c r="A22" s="35" t="n"/>
      <c r="B22" s="36" t="n"/>
      <c r="C22" s="37" t="n"/>
      <c r="D22" s="27" t="n"/>
      <c r="E22" s="38">
        <f>IFERROR(IF(OR(B22="",C22=""),"",ROUND(B22*C22,2)),"")</f>
        <v/>
      </c>
      <c r="F22" s="38">
        <f>IF(E22="","",IF(D22="N",0,ROUND(E22*0.1,2)))</f>
        <v/>
      </c>
      <c r="G22" s="38">
        <f>IF(E22="","",E22+F22)</f>
        <v/>
      </c>
    </row>
    <row r="23">
      <c r="A23" s="35" t="n"/>
      <c r="B23" s="36" t="n"/>
      <c r="C23" s="37" t="n"/>
      <c r="D23" s="27" t="n"/>
      <c r="E23" s="38">
        <f>IFERROR(IF(OR(B23="",C23=""),"",ROUND(B23*C23,2)),"")</f>
        <v/>
      </c>
      <c r="F23" s="38">
        <f>IF(E23="","",IF(D23="N",0,ROUND(E23*0.1,2)))</f>
        <v/>
      </c>
      <c r="G23" s="38">
        <f>IF(E23="","",E23+F23)</f>
        <v/>
      </c>
    </row>
    <row r="24">
      <c r="A24" s="35" t="n"/>
      <c r="B24" s="36" t="n"/>
      <c r="C24" s="37" t="n"/>
      <c r="D24" s="27" t="n"/>
      <c r="E24" s="38">
        <f>IFERROR(IF(OR(B24="",C24=""),"",ROUND(B24*C24,2)),"")</f>
        <v/>
      </c>
      <c r="F24" s="38">
        <f>IF(E24="","",IF(D24="N",0,ROUND(E24*0.1,2)))</f>
        <v/>
      </c>
      <c r="G24" s="38">
        <f>IF(E24="","",E24+F24)</f>
        <v/>
      </c>
    </row>
    <row r="25">
      <c r="A25" s="35" t="n"/>
      <c r="B25" s="36" t="n"/>
      <c r="C25" s="37" t="n"/>
      <c r="D25" s="27" t="n"/>
      <c r="E25" s="38">
        <f>IFERROR(IF(OR(B25="",C25=""),"",ROUND(B25*C25,2)),"")</f>
        <v/>
      </c>
      <c r="F25" s="38">
        <f>IF(E25="","",IF(D25="N",0,ROUND(E25*0.1,2)))</f>
        <v/>
      </c>
      <c r="G25" s="38">
        <f>IF(E25="","",E25+F25)</f>
        <v/>
      </c>
    </row>
    <row r="26">
      <c r="A26" s="35" t="n"/>
      <c r="B26" s="36" t="n"/>
      <c r="C26" s="37" t="n"/>
      <c r="D26" s="27" t="n"/>
      <c r="E26" s="38">
        <f>IFERROR(IF(OR(B26="",C26=""),"",ROUND(B26*C26,2)),"")</f>
        <v/>
      </c>
      <c r="F26" s="38">
        <f>IF(E26="","",IF(D26="N",0,ROUND(E26*0.1,2)))</f>
        <v/>
      </c>
      <c r="G26" s="38">
        <f>IF(E26="","",E26+F26)</f>
        <v/>
      </c>
    </row>
    <row r="27">
      <c r="A27" s="35" t="n"/>
      <c r="B27" s="36" t="n"/>
      <c r="C27" s="37" t="n"/>
      <c r="D27" s="27" t="n"/>
      <c r="E27" s="38">
        <f>IFERROR(IF(OR(B27="",C27=""),"",ROUND(B27*C27,2)),"")</f>
        <v/>
      </c>
      <c r="F27" s="38">
        <f>IF(E27="","",IF(D27="N",0,ROUND(E27*0.1,2)))</f>
        <v/>
      </c>
      <c r="G27" s="38">
        <f>IF(E27="","",E27+F27)</f>
        <v/>
      </c>
    </row>
    <row r="28">
      <c r="A28" s="35" t="n"/>
      <c r="B28" s="36" t="n"/>
      <c r="C28" s="37" t="n"/>
      <c r="D28" s="27" t="n"/>
      <c r="E28" s="38">
        <f>IFERROR(IF(OR(B28="",C28=""),"",ROUND(B28*C28,2)),"")</f>
        <v/>
      </c>
      <c r="F28" s="38">
        <f>IF(E28="","",IF(D28="N",0,ROUND(E28*0.1,2)))</f>
        <v/>
      </c>
      <c r="G28" s="38">
        <f>IF(E28="","",E28+F28)</f>
        <v/>
      </c>
    </row>
    <row r="29">
      <c r="A29" s="35" t="n"/>
      <c r="B29" s="36" t="n"/>
      <c r="C29" s="37" t="n"/>
      <c r="D29" s="27" t="n"/>
      <c r="E29" s="38">
        <f>IFERROR(IF(OR(B29="",C29=""),"",ROUND(B29*C29,2)),"")</f>
        <v/>
      </c>
      <c r="F29" s="38">
        <f>IF(E29="","",IF(D29="N",0,ROUND(E29*0.1,2)))</f>
        <v/>
      </c>
      <c r="G29" s="38">
        <f>IF(E29="","",E29+F29)</f>
        <v/>
      </c>
    </row>
    <row r="30">
      <c r="A30" s="35" t="n"/>
      <c r="B30" s="36" t="n"/>
      <c r="C30" s="37" t="n"/>
      <c r="D30" s="27" t="n"/>
      <c r="E30" s="38">
        <f>IFERROR(IF(OR(B30="",C30=""),"",ROUND(B30*C30,2)),"")</f>
        <v/>
      </c>
      <c r="F30" s="38">
        <f>IF(E30="","",IF(D30="N",0,ROUND(E30*0.1,2)))</f>
        <v/>
      </c>
      <c r="G30" s="38">
        <f>IF(E30="","",E30+F30)</f>
        <v/>
      </c>
    </row>
    <row r="31"/>
    <row r="32">
      <c r="A32" s="22" t="inlineStr">
        <is>
          <t>How to pay</t>
        </is>
      </c>
      <c r="E32" s="26" t="inlineStr">
        <is>
          <t>Subtotal (ex GST)</t>
        </is>
      </c>
      <c r="G32" s="39">
        <f>SUM(E16:E30)</f>
        <v/>
      </c>
    </row>
    <row r="33">
      <c r="A33" s="23" t="inlineStr">
        <is>
          <t>Account name</t>
        </is>
      </c>
      <c r="B33" s="24" t="inlineStr">
        <is>
          <t>Example Trading Co</t>
        </is>
      </c>
      <c r="C33" s="25" t="n"/>
      <c r="E33" s="26" t="inlineStr">
        <is>
          <t>GST</t>
        </is>
      </c>
      <c r="G33" s="39">
        <f>SUM(F16:F30)</f>
        <v/>
      </c>
    </row>
    <row r="34">
      <c r="A34" s="23" t="inlineStr">
        <is>
          <t>BSB</t>
        </is>
      </c>
      <c r="B34" s="24" t="inlineStr">
        <is>
          <t>062-000</t>
        </is>
      </c>
      <c r="C34" s="25" t="n"/>
      <c r="E34" s="26" t="inlineStr">
        <is>
          <t>Total (incl. GST)</t>
        </is>
      </c>
      <c r="G34" s="40">
        <f>SUM(G16:G30)</f>
        <v/>
      </c>
    </row>
    <row r="35">
      <c r="A35" s="23" t="inlineStr">
        <is>
          <t>Account number</t>
        </is>
      </c>
      <c r="B35" s="24" t="inlineStr">
        <is>
          <t>1234 5678</t>
        </is>
      </c>
      <c r="C35" s="25" t="n"/>
      <c r="E35" s="26" t="inlineStr">
        <is>
          <t>Less amount paid</t>
        </is>
      </c>
      <c r="G35" s="41" t="n">
        <v>0</v>
      </c>
    </row>
    <row r="36">
      <c r="A36" s="23" t="inlineStr">
        <is>
          <t>Reference</t>
        </is>
      </c>
      <c r="B36" s="26">
        <f>G6</f>
        <v/>
      </c>
      <c r="E36" s="26" t="inlineStr">
        <is>
          <t>Balance due</t>
        </is>
      </c>
      <c r="G36" s="40">
        <f>G34-G35</f>
        <v/>
      </c>
    </row>
    <row r="37"/>
    <row r="38">
      <c r="A38" s="42">
        <f>IF(TRIM(B6)="","⚠ Add your ABN: a tax invoice must show the seller's ABN.",IF(AND(G34&gt;=1000,TRIM(B12)="",TRIM(B13)=""),"⚠ Total is $1,000 or more: add the customer's name or ABN to make this a valid tax invoice.",IF(OR(G6="",G7=""),"⚠ Add the invoice number and date.","")))</f>
        <v/>
      </c>
    </row>
    <row r="39">
      <c r="A39" s="43" t="inlineStr">
        <is>
          <t>Lines marked N in the GST? column are GST-free. All other lines are taxable and include GST as shown.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9">
    <mergeCell ref="B33:C33"/>
    <mergeCell ref="B8:D8"/>
    <mergeCell ref="B34:C34"/>
    <mergeCell ref="B9:D9"/>
    <mergeCell ref="B13:D13"/>
    <mergeCell ref="B12:D12"/>
    <mergeCell ref="B7:D7"/>
    <mergeCell ref="B35:C35"/>
    <mergeCell ref="B6:D6"/>
  </mergeCells>
  <conditionalFormatting sqref="A1:G60">
    <cfRule type="expression" priority="1" dxfId="0">
      <formula>AND($I$2="Yes",CELL("protect",A1)=0)</formula>
    </cfRule>
  </conditionalFormatting>
  <dataValidations count="5">
    <dataValidation sqref="I2" showDropDown="0" showInputMessage="0" showErrorMessage="1" allowBlank="1" errorTitle="Check this entry" error="Please pick an option from the list." type="list">
      <formula1>"Yes,No"</formula1>
    </dataValidation>
    <dataValidation sqref="G7" showDropDown="0" showInputMessage="0" showErrorMessage="1" allowBlank="1" errorTitle="Check this entry" error="Please enter a date as dd/mm/yyyy." type="date" operator="between">
      <formula1>36526</formula1>
      <formula2>73051</formula2>
    </dataValidation>
    <dataValidation sqref="G8" showDropDown="0" showInputMessage="0" showErrorMessage="1" allowBlank="1" errorTitle="Check this entry" error="Please enter a whole number." type="whole" operator="between">
      <formula1>0</formula1>
      <formula2>365</formula2>
    </dataValidation>
    <dataValidation sqref="B16:B30 C16:C30 G35" showDropDown="0" showInputMessage="0" showErrorMessage="1" allowBlank="1" errorTitle="Check this entry" error="Please enter a number of at least 0." type="decimal" operator="greaterThanOrEqual">
      <formula1>0</formula1>
    </dataValidation>
    <dataValidation sqref="D16:D30" showDropDown="0" showInputMessage="0" showErrorMessage="1" allowBlank="1" errorTitle="Check this entry" error="Please pick an option from the list." type="list">
      <formula1>"Y,N"</formula1>
    </dataValidation>
  </dataValidations>
  <printOptions horizontalCentered="1"/>
  <pageMargins left="0.5" right="0.5" top="0.7" bottom="0.7" header="0.5" footer="0.5"/>
  <pageSetup orientation="portrait" paperSize="9" fitToHeight="0" fitToWidth="1"/>
  <headerFooter>
    <oddHeader/>
    <oddFooter>&amp;L&amp;8Free sample, marradvisory.com.au&amp;R&amp;8 &amp;K5C6574Page &amp;P of &amp;N</oddFooter>
  </headerFooter>
</worksheet>
</file>

<file path=xl/worksheets/sheet3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>About this file</t>
        </is>
      </c>
    </row>
    <row r="2">
      <c r="A2" t="inlineStr">
        <is>
          <t>Free sample, marradvisory.com.au</t>
        </is>
      </c>
    </row>
    <row r="3">
      <c r="A3" t="inlineStr">
        <is>
          <t>Single business use only. Do not resell, share or publish this file.</t>
        </is>
      </c>
    </row>
    <row r="4">
      <c r="A4" t="inlineStr">
        <is>
          <t>Template Library downloads are for active subscribers. Access to new downloads ends when the subscription is cancelled.</t>
        </is>
      </c>
    </row>
    <row r="5">
      <c r="A5" t="inlineStr">
        <is>
          <t>marradvisory.com.au</t>
        </is>
      </c>
    </row>
  </sheetData>
  <pageMargins left="0.75" right="0.75" top="1" bottom="1" header="0.5" footer="0.5"/>
  <headerFooter>
    <oddFooter>&amp;L&amp;8Free sample, marradvisory.com.au</oddFooter>
  </headerFooter>
</worksheet>
</file>

<file path=docProps/app.xml><?xml version="1.0" encoding="utf-8"?>
<Properties xmlns="http://schemas.openxmlformats.org/officeDocument/2006/extended-properties">
  <Application>Microsoft Excel</Application>
  <Company>Free sample, marradvisory.com.au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GST tax invoice (free sample)</dc:title>
  <dc:creator>Marr Advisory</dc:creator>
  <cp:lastModifiedBy>Marr Advisory</cp:lastModifiedBy>
  <dc:description>Free sample, marradvisory.com.au</dc:description>
  <cp:keywords>Free sample, marradvisory.com.au</cp:keywords>
  <dcterms:created xsi:type="dcterms:W3CDTF">2026-10-21T14:42:42Z</dcterms:created>
  <dcterms:modified xsi:type="dcterms:W3CDTF">2026-10-21T14:42:42Z</dcterms:modified>
</cp:coreProperties>
</file>